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mar.kvantaliani\Downloads\"/>
    </mc:Choice>
  </mc:AlternateContent>
  <xr:revisionPtr revIDLastSave="0" documentId="13_ncr:1_{0D27DFFD-9375-4F4D-86C1-D9F14E464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CellColor">"GET.CELL(38,Sheet3!A3)"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G7" i="1"/>
  <c r="F7" i="1"/>
  <c r="E7" i="1"/>
</calcChain>
</file>

<file path=xl/sharedStrings.xml><?xml version="1.0" encoding="utf-8"?>
<sst xmlns="http://schemas.openxmlformats.org/spreadsheetml/2006/main" count="21" uniqueCount="19">
  <si>
    <t>Issuance</t>
  </si>
  <si>
    <t>T-Bills</t>
  </si>
  <si>
    <t>T-Bonds</t>
  </si>
  <si>
    <t>Redemption</t>
  </si>
  <si>
    <t>Jan</t>
  </si>
  <si>
    <t>Feb</t>
  </si>
  <si>
    <t>Mar</t>
  </si>
  <si>
    <t>Liability Management Operations (LMO)</t>
  </si>
  <si>
    <t>Apr</t>
  </si>
  <si>
    <t>May</t>
  </si>
  <si>
    <t>Jun</t>
  </si>
  <si>
    <t>Numbers are presented in nominal terms.</t>
  </si>
  <si>
    <t>The planned net growth for 2025 amounts to 1,600 million GEL.</t>
  </si>
  <si>
    <t>Annual Calendar (mln GEL)</t>
  </si>
  <si>
    <t>Achieving the net growth target amount  takes into account the additional demand from primary dealers.</t>
  </si>
  <si>
    <t>Jul</t>
  </si>
  <si>
    <t>Aug</t>
  </si>
  <si>
    <t>Sep</t>
  </si>
  <si>
    <t>Oct-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</si>
</sst>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m"/>
    <numFmt numFmtId="166" formatCode="mmmm"/>
  </numFmts>
  <fonts count="8" x14ac:knownFonts="1">
    <font>
      <sz val="10"/>
      <name val="Arial"/>
      <family val="2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sz val="10"/>
      <color theme="0"/>
      <name val="Sylfaen"/>
      <family val="2"/>
      <scheme val="minor"/>
    </font>
    <font>
      <sz val="10"/>
      <name val="Calibri Light"/>
      <family val="2"/>
    </font>
    <font>
      <sz val="10"/>
      <name val="Sylfaen"/>
      <family val="2"/>
      <scheme val="minor"/>
    </font>
    <font>
      <sz val="8"/>
      <name val="Calibri Light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F4F"/>
        <bgColor indexed="64"/>
      </patternFill>
    </fill>
    <fill>
      <patternFill patternType="solid">
        <fgColor rgb="FF657C9B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5">
    <xf numFmtId="0" fontId="0" fillId="0" borderId="0" xfId="0"/>
    <xf numFmtId="165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6" fillId="0" borderId="0" xfId="0" applyFont="1"/>
    <xf numFmtId="14" fontId="1" fillId="2" borderId="1" xfId="0" applyNumberFormat="1" applyFont="1" applyFill="1" applyBorder="1" applyAlignment="1">
      <alignment horizontal="left" vertical="center"/>
    </xf>
    <xf numFmtId="166" fontId="2" fillId="3" borderId="1" xfId="0" applyNumberFormat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2200275</xdr:colOff>
      <xdr:row>3</xdr:row>
      <xdr:rowOff>137990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8342B3D3-AFA4-492F-BF32-4A0245AD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192"/>
          <a:ext cx="2200275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17"/>
  <sheetViews>
    <sheetView showGridLines="0" tabSelected="1" zoomScale="130" zoomScaleNormal="130" workbookViewId="0">
      <selection activeCell="M14" sqref="M14"/>
    </sheetView>
  </sheetViews>
  <sheetFormatPr defaultColWidth="8.85546875" defaultRowHeight="12.75" x14ac:dyDescent="0.2"/>
  <cols>
    <col min="1" max="1" width="34.42578125" customWidth="1"/>
    <col min="2" max="11" width="8.85546875" customWidth="1"/>
  </cols>
  <sheetData>
    <row r="6" spans="1:11" ht="15" x14ac:dyDescent="0.2">
      <c r="A6" s="12" t="s">
        <v>13</v>
      </c>
      <c r="B6" s="13" t="s">
        <v>4</v>
      </c>
      <c r="C6" s="13" t="s">
        <v>5</v>
      </c>
      <c r="D6" s="13" t="s">
        <v>6</v>
      </c>
      <c r="E6" s="13" t="s">
        <v>8</v>
      </c>
      <c r="F6" s="13" t="s">
        <v>9</v>
      </c>
      <c r="G6" s="13" t="s">
        <v>10</v>
      </c>
      <c r="H6" s="13" t="s">
        <v>15</v>
      </c>
      <c r="I6" s="13" t="s">
        <v>16</v>
      </c>
      <c r="J6" s="13" t="s">
        <v>17</v>
      </c>
      <c r="K6" s="1" t="s">
        <v>18</v>
      </c>
    </row>
    <row r="7" spans="1:11" ht="15" x14ac:dyDescent="0.2">
      <c r="A7" s="2" t="s">
        <v>0</v>
      </c>
      <c r="B7" s="3">
        <v>270</v>
      </c>
      <c r="C7" s="3">
        <v>270</v>
      </c>
      <c r="D7" s="3">
        <v>270</v>
      </c>
      <c r="E7" s="3">
        <f>E8+E9</f>
        <v>220</v>
      </c>
      <c r="F7" s="3">
        <f>F8+F9</f>
        <v>220</v>
      </c>
      <c r="G7" s="3">
        <f>G8+G9</f>
        <v>220</v>
      </c>
      <c r="H7" s="3">
        <v>230</v>
      </c>
      <c r="I7" s="3">
        <v>230</v>
      </c>
      <c r="J7" s="3">
        <v>230</v>
      </c>
      <c r="K7" s="3">
        <v>690</v>
      </c>
    </row>
    <row r="8" spans="1:11" ht="15" x14ac:dyDescent="0.2">
      <c r="A8" s="4" t="s">
        <v>1</v>
      </c>
      <c r="B8" s="5">
        <v>70</v>
      </c>
      <c r="C8" s="5">
        <v>70</v>
      </c>
      <c r="D8" s="5">
        <v>70</v>
      </c>
      <c r="E8" s="5">
        <v>40</v>
      </c>
      <c r="F8" s="5">
        <v>40</v>
      </c>
      <c r="G8" s="5">
        <v>40</v>
      </c>
      <c r="H8" s="5">
        <v>40</v>
      </c>
      <c r="I8" s="5">
        <v>40</v>
      </c>
      <c r="J8" s="5">
        <v>40</v>
      </c>
      <c r="K8" s="5">
        <v>120</v>
      </c>
    </row>
    <row r="9" spans="1:11" ht="15" x14ac:dyDescent="0.2">
      <c r="A9" s="6" t="s">
        <v>2</v>
      </c>
      <c r="B9" s="7">
        <v>200</v>
      </c>
      <c r="C9" s="7">
        <v>200</v>
      </c>
      <c r="D9" s="7">
        <v>200</v>
      </c>
      <c r="E9" s="7">
        <v>180</v>
      </c>
      <c r="F9" s="7">
        <v>180</v>
      </c>
      <c r="G9" s="7">
        <v>180</v>
      </c>
      <c r="H9" s="7">
        <v>190</v>
      </c>
      <c r="I9" s="7">
        <v>190</v>
      </c>
      <c r="J9" s="7">
        <v>190</v>
      </c>
      <c r="K9" s="7">
        <v>570</v>
      </c>
    </row>
    <row r="10" spans="1:11" ht="15" x14ac:dyDescent="0.2">
      <c r="A10" s="2" t="s">
        <v>3</v>
      </c>
      <c r="B10" s="8">
        <v>40</v>
      </c>
      <c r="C10" s="8">
        <v>137.51999999999998</v>
      </c>
      <c r="D10" s="8">
        <v>40</v>
      </c>
      <c r="E10" s="8">
        <f>E11+E12</f>
        <v>40</v>
      </c>
      <c r="F10" s="8">
        <f>F11+F12</f>
        <v>451.25</v>
      </c>
      <c r="G10" s="8">
        <f>G11+G12</f>
        <v>40</v>
      </c>
      <c r="H10" s="8">
        <v>70</v>
      </c>
      <c r="I10" s="8">
        <v>70</v>
      </c>
      <c r="J10" s="8">
        <v>70</v>
      </c>
      <c r="K10" s="8">
        <v>120</v>
      </c>
    </row>
    <row r="11" spans="1:11" ht="15" x14ac:dyDescent="0.2">
      <c r="A11" s="4" t="s">
        <v>1</v>
      </c>
      <c r="B11" s="5">
        <v>40</v>
      </c>
      <c r="C11" s="5">
        <v>40</v>
      </c>
      <c r="D11" s="5">
        <v>40</v>
      </c>
      <c r="E11" s="5">
        <v>40</v>
      </c>
      <c r="F11" s="5">
        <v>40</v>
      </c>
      <c r="G11" s="5">
        <v>40</v>
      </c>
      <c r="H11" s="5">
        <v>70</v>
      </c>
      <c r="I11" s="5">
        <v>70</v>
      </c>
      <c r="J11" s="5">
        <v>70</v>
      </c>
      <c r="K11" s="5">
        <v>120</v>
      </c>
    </row>
    <row r="12" spans="1:11" ht="15" x14ac:dyDescent="0.2">
      <c r="A12" s="6" t="s">
        <v>2</v>
      </c>
      <c r="B12" s="14">
        <v>0</v>
      </c>
      <c r="C12" s="9">
        <v>97.52</v>
      </c>
      <c r="D12" s="14">
        <v>0</v>
      </c>
      <c r="E12" s="14">
        <v>0</v>
      </c>
      <c r="F12" s="9">
        <v>411.25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ht="15" x14ac:dyDescent="0.2">
      <c r="A13" s="10" t="s">
        <v>7</v>
      </c>
      <c r="B13" s="3">
        <v>100</v>
      </c>
      <c r="C13" s="3">
        <v>100</v>
      </c>
      <c r="D13" s="3">
        <v>50</v>
      </c>
      <c r="E13" s="3">
        <v>50</v>
      </c>
      <c r="F13" s="3">
        <v>50</v>
      </c>
      <c r="G13" s="3">
        <v>50</v>
      </c>
      <c r="H13" s="3">
        <v>40</v>
      </c>
      <c r="I13" s="3">
        <v>40</v>
      </c>
      <c r="J13" s="3">
        <v>40</v>
      </c>
      <c r="K13" s="3">
        <v>120</v>
      </c>
    </row>
    <row r="15" spans="1:11" x14ac:dyDescent="0.2">
      <c r="A15" s="11" t="s">
        <v>11</v>
      </c>
    </row>
    <row r="16" spans="1:11" x14ac:dyDescent="0.2">
      <c r="A16" s="11" t="s">
        <v>12</v>
      </c>
    </row>
    <row r="17" spans="1:1" x14ac:dyDescent="0.2">
      <c r="A17" s="11" t="s">
        <v>14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Tamar Kvantaliani</cp:lastModifiedBy>
  <cp:lastPrinted>2025-06-24T10:31:15Z</cp:lastPrinted>
  <dcterms:created xsi:type="dcterms:W3CDTF">2024-12-25T07:56:46Z</dcterms:created>
  <dcterms:modified xsi:type="dcterms:W3CDTF">2025-06-24T10:31:27Z</dcterms:modified>
</cp:coreProperties>
</file>